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MAMASTER\rp$\louisa\Desktop\"/>
    </mc:Choice>
  </mc:AlternateContent>
  <workbookProtection workbookPassword="EE6C" lockStructure="1"/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comments1.xml><?xml version="1.0" encoding="utf-8"?>
<comments xmlns="http://schemas.openxmlformats.org/spreadsheetml/2006/main">
  <authors>
    <author>David Bacon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</rPr>
          <t>David Bacon: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<sst xmlns="http://schemas.openxmlformats.org/spreadsheetml/2006/main" count="36" uniqueCount="27">
  <si>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</si>
  <si>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</si>
  <si>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</si>
  <si>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</si>
  <si>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</si>
  <si>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</si>
  <si>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</si>
  <si>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</si>
  <si>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</si>
  <si>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</si>
  <si>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</si>
  <si>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</si>
  <si>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</si>
  <si>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</si>
  <si>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</si>
  <si>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</si>
  <si>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</si>
  <si>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</si>
  <si>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</si>
  <si>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</si>
  <si>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</si>
  <si>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</si>
  <si>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</si>
  <si>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</si>
  <si>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1 January 2012 have been made within time</t>
  </si>
  <si>
    <t>If primary injections were made BEFORE 1 January 2012</t>
  </si>
  <si>
    <t>If primary injections were made AFTER 1 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</si>
</sst>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10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11" fillId="9" borderId="0" xfId="0" applyFont="1" applyFill="1" applyBorder="1" applyProtection="1"/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I11" sqref="I11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0" t="s">
        <v>19</v>
      </c>
      <c r="H5" s="61"/>
      <c r="I5" s="61"/>
      <c r="J5" s="61"/>
      <c r="K5" s="61"/>
      <c r="L5" s="62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0">
        <v>2017</v>
      </c>
      <c r="H6" s="61"/>
      <c r="I6" s="61"/>
      <c r="J6" s="61"/>
      <c r="K6" s="61"/>
      <c r="L6" s="62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42410</v>
      </c>
      <c r="J11" s="2"/>
      <c r="K11" s="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3" t="str">
        <f>IF(J14&gt;=N13,IF(J14&lt;=N14,"Correct","Wrong"))</f>
        <v>Wrong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42538</v>
      </c>
      <c r="J14" s="41">
        <f>SUM(I14-I11)</f>
        <v>128</v>
      </c>
      <c r="K14" s="28">
        <f>I11+21</f>
        <v>42431</v>
      </c>
      <c r="L14" s="40">
        <f>I11+92</f>
        <v>42502</v>
      </c>
      <c r="M14" s="64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5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42710</v>
      </c>
      <c r="J17" s="41">
        <f>SUM(I17-I14)</f>
        <v>172</v>
      </c>
      <c r="K17" s="25">
        <f>I14+150</f>
        <v>42688</v>
      </c>
      <c r="L17" s="26">
        <f>I14+215</f>
        <v>42753</v>
      </c>
      <c r="M17" s="64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25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24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26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Louisa Renshaw</cp:lastModifiedBy>
  <dcterms:created xsi:type="dcterms:W3CDTF">2009-06-17T09:07:11Z</dcterms:created>
  <dcterms:modified xsi:type="dcterms:W3CDTF">2017-07-24T16:47:38Z</dcterms:modified>
</cp:coreProperties>
</file>