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grove58/Library/Mobile Documents/com~apple~CloudDocs/Documents/Bewdley Bridle Club/BBC Competition Info/CT/"/>
    </mc:Choice>
  </mc:AlternateContent>
  <xr:revisionPtr revIDLastSave="0" documentId="13_ncr:1_{BE8B456B-5CF3-D44C-BC68-CCE662FF4EA9}" xr6:coauthVersionLast="47" xr6:coauthVersionMax="47" xr10:uidLastSave="{00000000-0000-0000-0000-000000000000}"/>
  <bookViews>
    <workbookView xWindow="0" yWindow="500" windowWidth="30140" windowHeight="19820" xr2:uid="{CE3D0370-F0D1-3841-AF7E-9022077937FC}"/>
  </bookViews>
  <sheets>
    <sheet name="CT Scores MAR 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J21" i="2"/>
  <c r="J19" i="2"/>
  <c r="J24" i="2"/>
  <c r="J10" i="2"/>
  <c r="J20" i="2"/>
  <c r="J5" i="2"/>
  <c r="J6" i="2"/>
  <c r="J41" i="2"/>
  <c r="J27" i="2"/>
  <c r="J39" i="2"/>
  <c r="J40" i="2"/>
  <c r="J9" i="2"/>
  <c r="J13" i="2"/>
  <c r="J16" i="2"/>
  <c r="J17" i="2"/>
  <c r="J14" i="2"/>
  <c r="J8" i="2"/>
  <c r="J7" i="2"/>
  <c r="J15" i="2"/>
  <c r="J3" i="2"/>
  <c r="J2" i="2"/>
  <c r="J4" i="2"/>
  <c r="J25" i="2"/>
  <c r="J18" i="2"/>
  <c r="J32" i="2" l="1"/>
  <c r="J33" i="2"/>
  <c r="J37" i="2"/>
  <c r="J36" i="2"/>
  <c r="J38" i="2"/>
  <c r="J35" i="2"/>
  <c r="J34" i="2"/>
  <c r="J30" i="2"/>
  <c r="J31" i="2"/>
  <c r="J26" i="2"/>
  <c r="J12" i="2"/>
  <c r="J29" i="2"/>
  <c r="J11" i="2"/>
  <c r="J28" i="2"/>
  <c r="J22" i="2"/>
</calcChain>
</file>

<file path=xl/sharedStrings.xml><?xml version="1.0" encoding="utf-8"?>
<sst xmlns="http://schemas.openxmlformats.org/spreadsheetml/2006/main" count="177" uniqueCount="90">
  <si>
    <t>Rider</t>
  </si>
  <si>
    <t>Horse</t>
  </si>
  <si>
    <t>Class</t>
  </si>
  <si>
    <t>Sub Class</t>
  </si>
  <si>
    <t>Test</t>
  </si>
  <si>
    <t>Dressage Penalty</t>
  </si>
  <si>
    <t>C</t>
  </si>
  <si>
    <t>N27</t>
  </si>
  <si>
    <t>SJ Penalty</t>
  </si>
  <si>
    <t>Placing</t>
  </si>
  <si>
    <t>A</t>
  </si>
  <si>
    <t>B</t>
  </si>
  <si>
    <t>SJ Class</t>
  </si>
  <si>
    <t>Rider No.</t>
  </si>
  <si>
    <t>Total Score</t>
  </si>
  <si>
    <t>INTRO B</t>
  </si>
  <si>
    <t>LEAH TOLLEY</t>
  </si>
  <si>
    <t>SULLIVAN</t>
  </si>
  <si>
    <t>FREYA LINDSAY</t>
  </si>
  <si>
    <t>SOPHIE KELLER</t>
  </si>
  <si>
    <t>ROBANNA CASINO ROYAL</t>
  </si>
  <si>
    <t>ASHLEIGH JAMES</t>
  </si>
  <si>
    <t>LUCY KELLER</t>
  </si>
  <si>
    <t>SILVER BEAUTY LASS</t>
  </si>
  <si>
    <t>MAESTEG SEA SKIPPER</t>
  </si>
  <si>
    <t>P13</t>
  </si>
  <si>
    <t>NATALIE HOBAN</t>
  </si>
  <si>
    <t>HOPE JAGERBOMB</t>
  </si>
  <si>
    <t>TREASURE</t>
  </si>
  <si>
    <t>FIONA HUGHES</t>
  </si>
  <si>
    <t>PICASSO'S GIRL</t>
  </si>
  <si>
    <t>SARAH-JANE PASKIN</t>
  </si>
  <si>
    <t>WHITE LADIES ROMEO</t>
  </si>
  <si>
    <t>DIANE HOBAN</t>
  </si>
  <si>
    <t>RODNEY</t>
  </si>
  <si>
    <t>FRANCESCA HOBAN</t>
  </si>
  <si>
    <t>TIA MARIA</t>
  </si>
  <si>
    <t>LUCY LOCKET</t>
  </si>
  <si>
    <t>RACHEL CARPENTER</t>
  </si>
  <si>
    <t>GRACIE MAY</t>
  </si>
  <si>
    <t>TERRI HUGHES</t>
  </si>
  <si>
    <t>LIUWE</t>
  </si>
  <si>
    <t>WENDY WILLETTS</t>
  </si>
  <si>
    <t>MAGGIE</t>
  </si>
  <si>
    <t>LOUISE DUNN</t>
  </si>
  <si>
    <t>SAM</t>
  </si>
  <si>
    <t>TALITHA JORDAN</t>
  </si>
  <si>
    <t>ASPIRES MIDNIGHT JEWEL</t>
  </si>
  <si>
    <t>CHARLOTTE JENKS</t>
  </si>
  <si>
    <t>CLOVER</t>
  </si>
  <si>
    <t>EMMA JOHNSON</t>
  </si>
  <si>
    <t>THE CHARMER</t>
  </si>
  <si>
    <t>JOANN NICHOLAS</t>
  </si>
  <si>
    <t>LURGANS DIAMOND LAD</t>
  </si>
  <si>
    <t>JULIE MILLS</t>
  </si>
  <si>
    <t>TIGGI</t>
  </si>
  <si>
    <t>A JNR</t>
  </si>
  <si>
    <t>DAWN POSTANS</t>
  </si>
  <si>
    <t>JACK</t>
  </si>
  <si>
    <t>HANNAH CERRONE</t>
  </si>
  <si>
    <t>MAESMYNECH GRANITE</t>
  </si>
  <si>
    <t>BELLA DIMBYLOW</t>
  </si>
  <si>
    <t>EMILY MARTIN</t>
  </si>
  <si>
    <t>TULIRA PENNY LANE</t>
  </si>
  <si>
    <t>MILLY STANWAY</t>
  </si>
  <si>
    <t>OAKLEY</t>
  </si>
  <si>
    <t>BEVERLEY DANCER</t>
  </si>
  <si>
    <t>HERONSMILL TIGER'S EYE</t>
  </si>
  <si>
    <t>WENDY INGRAM</t>
  </si>
  <si>
    <t>BLUE LIGHT</t>
  </si>
  <si>
    <t>LAURA SCOTT</t>
  </si>
  <si>
    <t>WALKONBY</t>
  </si>
  <si>
    <t>SARAH EDWARDS</t>
  </si>
  <si>
    <t>KILLEGAN DEREK</t>
  </si>
  <si>
    <t>JESSICA REE</t>
  </si>
  <si>
    <t>PENELOPE MOON</t>
  </si>
  <si>
    <t>NICOLA BURROWS</t>
  </si>
  <si>
    <t>ROQUE STAR</t>
  </si>
  <si>
    <t>PATSY PYKE</t>
  </si>
  <si>
    <t>WILD EDRIC</t>
  </si>
  <si>
    <t>KELLY MAWMAN</t>
  </si>
  <si>
    <t>SANTA FE</t>
  </si>
  <si>
    <t>LYDIA PARKE</t>
  </si>
  <si>
    <t>COOLGRANGE PIXIE</t>
  </si>
  <si>
    <t>SHIRLEY BORASTON</t>
  </si>
  <si>
    <t>SANNANVALLEY JUSTICE</t>
  </si>
  <si>
    <t>B JNR</t>
  </si>
  <si>
    <t>h/c</t>
  </si>
  <si>
    <t>E</t>
  </si>
  <si>
    <t>W/D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</si>
</sst>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2AA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D6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2">
    <xf numFmtId="0" fontId="0" fillId="0" borderId="0" xfId="0"/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2" xfId="0" applyFont="1" applyFill="1" applyBorder="1"/>
    <xf numFmtId="0" fontId="6" fillId="4" borderId="3" xfId="0" applyFont="1" applyFill="1" applyBorder="1"/>
    <xf numFmtId="49" fontId="6" fillId="4" borderId="3" xfId="0" applyNumberFormat="1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2" fillId="4" borderId="3" xfId="0" applyFont="1" applyFill="1" applyBorder="1"/>
    <xf numFmtId="10" fontId="2" fillId="4" borderId="2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6" fillId="5" borderId="2" xfId="0" applyFont="1" applyFill="1" applyBorder="1"/>
    <xf numFmtId="2" fontId="2" fillId="5" borderId="2" xfId="0" applyNumberFormat="1" applyFont="1" applyFill="1" applyBorder="1" applyAlignment="1">
      <alignment horizontal="center"/>
    </xf>
    <xf numFmtId="0" fontId="2" fillId="5" borderId="3" xfId="0" applyFont="1" applyFill="1" applyBorder="1"/>
    <xf numFmtId="49" fontId="6" fillId="5" borderId="2" xfId="0" applyNumberFormat="1" applyFont="1" applyFill="1" applyBorder="1"/>
    <xf numFmtId="0" fontId="6" fillId="5" borderId="3" xfId="0" applyFont="1" applyFill="1" applyBorder="1"/>
    <xf numFmtId="10" fontId="2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7" fontId="6" fillId="4" borderId="3" xfId="0" applyNumberFormat="1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2" fillId="4" borderId="5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6" fillId="4" borderId="6" xfId="0" applyFont="1" applyFill="1" applyBorder="1"/>
    <xf numFmtId="2" fontId="2" fillId="4" borderId="6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6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center"/>
    </xf>
    <xf numFmtId="0" fontId="6" fillId="5" borderId="6" xfId="0" applyFont="1" applyFill="1" applyBorder="1"/>
    <xf numFmtId="2" fontId="2" fillId="5" borderId="6" xfId="0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1" xfId="0" applyFont="1" applyFill="1" applyBorder="1" applyAlignment="1">
      <alignment horizontal="center"/>
    </xf>
    <xf numFmtId="2" fontId="2" fillId="5" borderId="11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7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6" fillId="5" borderId="14" xfId="0" applyFont="1" applyFill="1" applyBorder="1"/>
    <xf numFmtId="10" fontId="2" fillId="5" borderId="6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right"/>
    </xf>
    <xf numFmtId="17" fontId="6" fillId="5" borderId="12" xfId="0" applyNumberFormat="1" applyFont="1" applyFill="1" applyBorder="1"/>
    <xf numFmtId="10" fontId="2" fillId="5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/>
    </xf>
    <xf numFmtId="10" fontId="2" fillId="4" borderId="6" xfId="0" applyNumberFormat="1" applyFont="1" applyFill="1" applyBorder="1" applyAlignment="1">
      <alignment horizontal="center"/>
    </xf>
    <xf numFmtId="10" fontId="2" fillId="4" borderId="1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10" fontId="2" fillId="2" borderId="1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3">
    <cellStyle name="Normal" xfId="0" builtinId="0"/>
    <cellStyle name="Normal 2" xfId="1" xr:uid="{36CF9C63-B8A9-4A4D-A719-AB4AF13602AF}"/>
    <cellStyle name="Normal 3" xfId="2" xr:uid="{54499ED9-EAEB-43E0-85F0-6C55A7F65AD3}"/>
  </cellStyles>
  <dxfs count="0"/>
  <tableStyles count="0" defaultTableStyle="TableStyleMedium2" defaultPivotStyle="PivotStyleLight16"/>
  <colors>
    <mruColors>
      <color rgb="FFE1D6F2"/>
      <color rgb="FFC2AA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3D60-DD5B-1A43-BBE9-0E3B2F3C6D55}">
  <sheetPr>
    <pageSetUpPr fitToPage="1"/>
  </sheetPr>
  <dimension ref="A1:K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2" sqref="O22"/>
    </sheetView>
  </sheetViews>
  <sheetFormatPr baseColWidth="10" defaultColWidth="11.1640625" defaultRowHeight="16" x14ac:dyDescent="0.2"/>
  <cols>
    <col min="1" max="1" width="9.83203125" style="2" bestFit="1" customWidth="1"/>
    <col min="2" max="2" width="20" bestFit="1" customWidth="1"/>
    <col min="3" max="3" width="23.33203125" bestFit="1" customWidth="1"/>
    <col min="4" max="5" width="11.1640625" style="2"/>
    <col min="6" max="6" width="7.6640625" bestFit="1" customWidth="1"/>
    <col min="7" max="9" width="11.1640625" style="2"/>
    <col min="11" max="11" width="11.1640625" style="2"/>
  </cols>
  <sheetData>
    <row r="1" spans="1:11" ht="41" thickBot="1" x14ac:dyDescent="0.3">
      <c r="A1" s="1" t="s">
        <v>13</v>
      </c>
      <c r="B1" s="25" t="s">
        <v>0</v>
      </c>
      <c r="C1" s="26" t="s">
        <v>1</v>
      </c>
      <c r="D1" s="1" t="s">
        <v>2</v>
      </c>
      <c r="E1" s="27" t="s">
        <v>3</v>
      </c>
      <c r="F1" s="1" t="s">
        <v>4</v>
      </c>
      <c r="G1" s="27" t="s">
        <v>5</v>
      </c>
      <c r="H1" s="1" t="s">
        <v>12</v>
      </c>
      <c r="I1" s="27" t="s">
        <v>8</v>
      </c>
      <c r="J1" s="27" t="s">
        <v>14</v>
      </c>
      <c r="K1" s="1" t="s">
        <v>9</v>
      </c>
    </row>
    <row r="2" spans="1:11" x14ac:dyDescent="0.2">
      <c r="A2" s="28">
        <v>10</v>
      </c>
      <c r="B2" s="29" t="s">
        <v>29</v>
      </c>
      <c r="C2" s="29" t="s">
        <v>30</v>
      </c>
      <c r="D2" s="30">
        <v>1</v>
      </c>
      <c r="E2" s="30" t="s">
        <v>10</v>
      </c>
      <c r="F2" s="31" t="s">
        <v>15</v>
      </c>
      <c r="G2" s="32">
        <v>38.260869565217391</v>
      </c>
      <c r="H2" s="29">
        <v>50</v>
      </c>
      <c r="I2" s="30">
        <v>0</v>
      </c>
      <c r="J2" s="32">
        <f>G2+I2</f>
        <v>38.260869565217391</v>
      </c>
      <c r="K2" s="33" t="s">
        <v>87</v>
      </c>
    </row>
    <row r="3" spans="1:11" x14ac:dyDescent="0.2">
      <c r="A3" s="34">
        <v>28</v>
      </c>
      <c r="B3" s="6" t="s">
        <v>31</v>
      </c>
      <c r="C3" s="6" t="s">
        <v>32</v>
      </c>
      <c r="D3" s="7">
        <v>1</v>
      </c>
      <c r="E3" s="7" t="s">
        <v>10</v>
      </c>
      <c r="F3" s="3" t="s">
        <v>15</v>
      </c>
      <c r="G3" s="8">
        <v>35.217391304347821</v>
      </c>
      <c r="H3" s="9">
        <v>50</v>
      </c>
      <c r="I3" s="7">
        <v>8</v>
      </c>
      <c r="J3" s="8">
        <f>G3+I3</f>
        <v>43.217391304347821</v>
      </c>
      <c r="K3" s="35">
        <v>3</v>
      </c>
    </row>
    <row r="4" spans="1:11" x14ac:dyDescent="0.2">
      <c r="A4" s="34">
        <v>12</v>
      </c>
      <c r="B4" s="6" t="s">
        <v>18</v>
      </c>
      <c r="C4" s="6" t="s">
        <v>28</v>
      </c>
      <c r="D4" s="7">
        <v>1</v>
      </c>
      <c r="E4" s="7" t="s">
        <v>56</v>
      </c>
      <c r="F4" s="6" t="s">
        <v>15</v>
      </c>
      <c r="G4" s="8">
        <v>35.434782608695649</v>
      </c>
      <c r="H4" s="9">
        <v>50</v>
      </c>
      <c r="I4" s="7">
        <v>0</v>
      </c>
      <c r="J4" s="8">
        <f>G4+I4</f>
        <v>35.434782608695649</v>
      </c>
      <c r="K4" s="36" t="s">
        <v>87</v>
      </c>
    </row>
    <row r="5" spans="1:11" x14ac:dyDescent="0.2">
      <c r="A5" s="34">
        <v>17</v>
      </c>
      <c r="B5" s="6" t="s">
        <v>16</v>
      </c>
      <c r="C5" s="6" t="s">
        <v>17</v>
      </c>
      <c r="D5" s="7">
        <v>1</v>
      </c>
      <c r="E5" s="7" t="s">
        <v>11</v>
      </c>
      <c r="F5" s="6" t="s">
        <v>25</v>
      </c>
      <c r="G5" s="8">
        <v>34.230769230769234</v>
      </c>
      <c r="H5" s="9">
        <v>50</v>
      </c>
      <c r="I5" s="7">
        <v>0</v>
      </c>
      <c r="J5" s="8">
        <f>G5+I5</f>
        <v>34.230769230769234</v>
      </c>
      <c r="K5" s="35">
        <v>1</v>
      </c>
    </row>
    <row r="6" spans="1:11" ht="17" thickBot="1" x14ac:dyDescent="0.25">
      <c r="A6" s="37">
        <v>6</v>
      </c>
      <c r="B6" s="38" t="s">
        <v>57</v>
      </c>
      <c r="C6" s="38" t="s">
        <v>58</v>
      </c>
      <c r="D6" s="39">
        <v>1</v>
      </c>
      <c r="E6" s="40" t="s">
        <v>11</v>
      </c>
      <c r="F6" s="38" t="s">
        <v>25</v>
      </c>
      <c r="G6" s="41">
        <v>37.5</v>
      </c>
      <c r="H6" s="42">
        <v>50</v>
      </c>
      <c r="I6" s="40">
        <v>0</v>
      </c>
      <c r="J6" s="41">
        <f>G6+I6</f>
        <v>37.5</v>
      </c>
      <c r="K6" s="43">
        <v>2</v>
      </c>
    </row>
    <row r="7" spans="1:11" x14ac:dyDescent="0.2">
      <c r="A7" s="44">
        <v>25</v>
      </c>
      <c r="B7" s="45" t="s">
        <v>38</v>
      </c>
      <c r="C7" s="45" t="s">
        <v>39</v>
      </c>
      <c r="D7" s="46">
        <v>2</v>
      </c>
      <c r="E7" s="46" t="s">
        <v>10</v>
      </c>
      <c r="F7" s="47" t="s">
        <v>15</v>
      </c>
      <c r="G7" s="48">
        <v>31.956521739130437</v>
      </c>
      <c r="H7" s="49">
        <v>60</v>
      </c>
      <c r="I7" s="46">
        <v>12</v>
      </c>
      <c r="J7" s="48">
        <f>G7+I7</f>
        <v>43.956521739130437</v>
      </c>
      <c r="K7" s="50">
        <v>6</v>
      </c>
    </row>
    <row r="8" spans="1:11" x14ac:dyDescent="0.2">
      <c r="A8" s="51">
        <v>30</v>
      </c>
      <c r="B8" s="15" t="s">
        <v>19</v>
      </c>
      <c r="C8" s="15" t="s">
        <v>20</v>
      </c>
      <c r="D8" s="16">
        <v>2</v>
      </c>
      <c r="E8" s="16" t="s">
        <v>56</v>
      </c>
      <c r="F8" s="17" t="s">
        <v>15</v>
      </c>
      <c r="G8" s="18">
        <v>33.260869565217391</v>
      </c>
      <c r="H8" s="19">
        <v>60</v>
      </c>
      <c r="I8" s="16">
        <v>0</v>
      </c>
      <c r="J8" s="18">
        <f>G8+I8</f>
        <v>33.260869565217391</v>
      </c>
      <c r="K8" s="52">
        <v>1</v>
      </c>
    </row>
    <row r="9" spans="1:11" x14ac:dyDescent="0.2">
      <c r="A9" s="51">
        <v>36</v>
      </c>
      <c r="B9" s="15" t="s">
        <v>59</v>
      </c>
      <c r="C9" s="15" t="s">
        <v>60</v>
      </c>
      <c r="D9" s="23">
        <v>2</v>
      </c>
      <c r="E9" s="16" t="s">
        <v>11</v>
      </c>
      <c r="F9" s="17" t="s">
        <v>25</v>
      </c>
      <c r="G9" s="18">
        <v>38.076923076923073</v>
      </c>
      <c r="H9" s="21">
        <v>60</v>
      </c>
      <c r="I9" s="16">
        <v>4</v>
      </c>
      <c r="J9" s="18">
        <f>G9+I9</f>
        <v>42.076923076923073</v>
      </c>
      <c r="K9" s="52">
        <v>5</v>
      </c>
    </row>
    <row r="10" spans="1:11" x14ac:dyDescent="0.2">
      <c r="A10" s="51">
        <v>8</v>
      </c>
      <c r="B10" s="15" t="s">
        <v>62</v>
      </c>
      <c r="C10" s="15" t="s">
        <v>63</v>
      </c>
      <c r="D10" s="16">
        <v>2</v>
      </c>
      <c r="E10" s="16" t="s">
        <v>86</v>
      </c>
      <c r="F10" s="15" t="s">
        <v>25</v>
      </c>
      <c r="G10" s="18">
        <v>40.96153846153846</v>
      </c>
      <c r="H10" s="19">
        <v>60</v>
      </c>
      <c r="I10" s="16">
        <v>0</v>
      </c>
      <c r="J10" s="18">
        <f>G10+I10</f>
        <v>40.96153846153846</v>
      </c>
      <c r="K10" s="52">
        <v>4</v>
      </c>
    </row>
    <row r="11" spans="1:11" x14ac:dyDescent="0.2">
      <c r="A11" s="51">
        <v>6</v>
      </c>
      <c r="B11" s="15" t="s">
        <v>57</v>
      </c>
      <c r="C11" s="15" t="s">
        <v>58</v>
      </c>
      <c r="D11" s="16">
        <v>2</v>
      </c>
      <c r="E11" s="16" t="s">
        <v>6</v>
      </c>
      <c r="F11" s="20" t="s">
        <v>7</v>
      </c>
      <c r="G11" s="18">
        <v>35.892857142857139</v>
      </c>
      <c r="H11" s="19">
        <v>60</v>
      </c>
      <c r="I11" s="16">
        <v>0</v>
      </c>
      <c r="J11" s="18">
        <f>G11+I11</f>
        <v>35.892857142857139</v>
      </c>
      <c r="K11" s="52">
        <v>2</v>
      </c>
    </row>
    <row r="12" spans="1:11" ht="17" thickBot="1" x14ac:dyDescent="0.25">
      <c r="A12" s="53">
        <v>17</v>
      </c>
      <c r="B12" s="54" t="s">
        <v>16</v>
      </c>
      <c r="C12" s="54" t="s">
        <v>17</v>
      </c>
      <c r="D12" s="55">
        <v>2</v>
      </c>
      <c r="E12" s="55" t="s">
        <v>6</v>
      </c>
      <c r="F12" s="54" t="s">
        <v>7</v>
      </c>
      <c r="G12" s="56">
        <v>40</v>
      </c>
      <c r="H12" s="57">
        <v>60</v>
      </c>
      <c r="I12" s="55">
        <v>0</v>
      </c>
      <c r="J12" s="56">
        <f>G12+I12</f>
        <v>40</v>
      </c>
      <c r="K12" s="58">
        <v>3</v>
      </c>
    </row>
    <row r="13" spans="1:11" x14ac:dyDescent="0.2">
      <c r="A13" s="28">
        <v>9</v>
      </c>
      <c r="B13" s="29" t="s">
        <v>50</v>
      </c>
      <c r="C13" s="29" t="s">
        <v>51</v>
      </c>
      <c r="D13" s="30">
        <v>3</v>
      </c>
      <c r="E13" s="30" t="s">
        <v>10</v>
      </c>
      <c r="F13" s="31" t="s">
        <v>15</v>
      </c>
      <c r="G13" s="32">
        <v>28.260869565217394</v>
      </c>
      <c r="H13" s="59">
        <v>70</v>
      </c>
      <c r="I13" s="30">
        <v>0</v>
      </c>
      <c r="J13" s="32">
        <f>G13+I13</f>
        <v>28.260869565217394</v>
      </c>
      <c r="K13" s="60">
        <v>1</v>
      </c>
    </row>
    <row r="14" spans="1:11" x14ac:dyDescent="0.2">
      <c r="A14" s="34">
        <v>18</v>
      </c>
      <c r="B14" s="6" t="s">
        <v>44</v>
      </c>
      <c r="C14" s="6" t="s">
        <v>45</v>
      </c>
      <c r="D14" s="7">
        <v>3</v>
      </c>
      <c r="E14" s="7" t="s">
        <v>10</v>
      </c>
      <c r="F14" s="6" t="s">
        <v>15</v>
      </c>
      <c r="G14" s="8">
        <v>31.304347826086953</v>
      </c>
      <c r="H14" s="9">
        <v>70</v>
      </c>
      <c r="I14" s="7">
        <v>0</v>
      </c>
      <c r="J14" s="8">
        <f>G14+I14</f>
        <v>31.304347826086953</v>
      </c>
      <c r="K14" s="35">
        <v>2</v>
      </c>
    </row>
    <row r="15" spans="1:11" x14ac:dyDescent="0.2">
      <c r="A15" s="34">
        <v>1</v>
      </c>
      <c r="B15" s="6" t="s">
        <v>21</v>
      </c>
      <c r="C15" s="6" t="s">
        <v>37</v>
      </c>
      <c r="D15" s="7">
        <v>3</v>
      </c>
      <c r="E15" s="7" t="s">
        <v>10</v>
      </c>
      <c r="F15" s="6" t="s">
        <v>15</v>
      </c>
      <c r="G15" s="8">
        <v>30.869565217391305</v>
      </c>
      <c r="H15" s="9">
        <v>70</v>
      </c>
      <c r="I15" s="7">
        <v>4</v>
      </c>
      <c r="J15" s="8">
        <f>G15+I15</f>
        <v>34.869565217391305</v>
      </c>
      <c r="K15" s="35">
        <v>4</v>
      </c>
    </row>
    <row r="16" spans="1:11" x14ac:dyDescent="0.2">
      <c r="A16" s="34">
        <v>5</v>
      </c>
      <c r="B16" s="6" t="s">
        <v>48</v>
      </c>
      <c r="C16" s="6" t="s">
        <v>49</v>
      </c>
      <c r="D16" s="7">
        <v>3</v>
      </c>
      <c r="E16" s="7" t="s">
        <v>10</v>
      </c>
      <c r="F16" s="6" t="s">
        <v>15</v>
      </c>
      <c r="G16" s="8">
        <v>48.478260869565219</v>
      </c>
      <c r="H16" s="9">
        <v>70</v>
      </c>
      <c r="I16" s="7">
        <v>8</v>
      </c>
      <c r="J16" s="8">
        <f>G16+I16</f>
        <v>56.478260869565219</v>
      </c>
      <c r="K16" s="35"/>
    </row>
    <row r="17" spans="1:11" x14ac:dyDescent="0.2">
      <c r="A17" s="34">
        <v>31</v>
      </c>
      <c r="B17" s="6" t="s">
        <v>46</v>
      </c>
      <c r="C17" s="6" t="s">
        <v>47</v>
      </c>
      <c r="D17" s="7">
        <v>3</v>
      </c>
      <c r="E17" s="7" t="s">
        <v>56</v>
      </c>
      <c r="F17" s="9" t="s">
        <v>15</v>
      </c>
      <c r="G17" s="8">
        <v>30.217391304347828</v>
      </c>
      <c r="H17" s="9">
        <v>70</v>
      </c>
      <c r="I17" s="7">
        <v>4</v>
      </c>
      <c r="J17" s="8">
        <f>G17+I17</f>
        <v>34.217391304347828</v>
      </c>
      <c r="K17" s="35">
        <v>3</v>
      </c>
    </row>
    <row r="18" spans="1:11" x14ac:dyDescent="0.2">
      <c r="A18" s="61">
        <v>27</v>
      </c>
      <c r="B18" s="13" t="s">
        <v>72</v>
      </c>
      <c r="C18" s="13" t="s">
        <v>73</v>
      </c>
      <c r="D18" s="12">
        <v>3</v>
      </c>
      <c r="E18" s="12" t="s">
        <v>11</v>
      </c>
      <c r="F18" s="11" t="s">
        <v>25</v>
      </c>
      <c r="G18" s="14">
        <v>0</v>
      </c>
      <c r="H18" s="11">
        <v>70</v>
      </c>
      <c r="I18" s="12">
        <v>0</v>
      </c>
      <c r="J18" s="14">
        <f>G18+I18</f>
        <v>0</v>
      </c>
      <c r="K18" s="62" t="s">
        <v>89</v>
      </c>
    </row>
    <row r="19" spans="1:11" x14ac:dyDescent="0.2">
      <c r="A19" s="34">
        <v>4</v>
      </c>
      <c r="B19" s="6" t="s">
        <v>66</v>
      </c>
      <c r="C19" s="6" t="s">
        <v>67</v>
      </c>
      <c r="D19" s="7">
        <v>3</v>
      </c>
      <c r="E19" s="7" t="s">
        <v>11</v>
      </c>
      <c r="F19" s="9" t="s">
        <v>25</v>
      </c>
      <c r="G19" s="8">
        <v>35.961538461538467</v>
      </c>
      <c r="H19" s="9">
        <v>70</v>
      </c>
      <c r="I19" s="7">
        <v>0</v>
      </c>
      <c r="J19" s="8">
        <f>G19+I19</f>
        <v>35.961538461538467</v>
      </c>
      <c r="K19" s="35">
        <v>6</v>
      </c>
    </row>
    <row r="20" spans="1:11" x14ac:dyDescent="0.2">
      <c r="A20" s="34">
        <v>3</v>
      </c>
      <c r="B20" s="6" t="s">
        <v>61</v>
      </c>
      <c r="C20" s="6" t="s">
        <v>24</v>
      </c>
      <c r="D20" s="7">
        <v>3</v>
      </c>
      <c r="E20" s="7" t="s">
        <v>11</v>
      </c>
      <c r="F20" s="4" t="s">
        <v>25</v>
      </c>
      <c r="G20" s="8">
        <v>37.307692307692307</v>
      </c>
      <c r="H20" s="9">
        <v>70</v>
      </c>
      <c r="I20" s="7">
        <v>0</v>
      </c>
      <c r="J20" s="8">
        <f>G20+I20</f>
        <v>37.307692307692307</v>
      </c>
      <c r="K20" s="35"/>
    </row>
    <row r="21" spans="1:11" x14ac:dyDescent="0.2">
      <c r="A21" s="34">
        <v>33</v>
      </c>
      <c r="B21" s="6" t="s">
        <v>68</v>
      </c>
      <c r="C21" s="6" t="s">
        <v>69</v>
      </c>
      <c r="D21" s="7">
        <v>3</v>
      </c>
      <c r="E21" s="7" t="s">
        <v>11</v>
      </c>
      <c r="F21" s="9" t="s">
        <v>25</v>
      </c>
      <c r="G21" s="8">
        <v>38.076923076923073</v>
      </c>
      <c r="H21" s="9">
        <v>70</v>
      </c>
      <c r="I21" s="7">
        <v>0</v>
      </c>
      <c r="J21" s="8">
        <f>G21+I21</f>
        <v>38.076923076923073</v>
      </c>
      <c r="K21" s="35"/>
    </row>
    <row r="22" spans="1:11" x14ac:dyDescent="0.2">
      <c r="A22" s="63">
        <v>23</v>
      </c>
      <c r="B22" s="3" t="s">
        <v>76</v>
      </c>
      <c r="C22" s="6" t="s">
        <v>77</v>
      </c>
      <c r="D22" s="7">
        <v>3</v>
      </c>
      <c r="E22" s="7" t="s">
        <v>11</v>
      </c>
      <c r="F22" s="24" t="s">
        <v>25</v>
      </c>
      <c r="G22" s="8">
        <v>31.153846153846153</v>
      </c>
      <c r="H22" s="9">
        <v>70</v>
      </c>
      <c r="I22" s="7">
        <v>8</v>
      </c>
      <c r="J22" s="8">
        <f>G22+I22</f>
        <v>39.153846153846153</v>
      </c>
      <c r="K22" s="35"/>
    </row>
    <row r="23" spans="1:11" x14ac:dyDescent="0.2">
      <c r="A23" s="34">
        <v>16</v>
      </c>
      <c r="B23" s="6" t="s">
        <v>70</v>
      </c>
      <c r="C23" s="6" t="s">
        <v>71</v>
      </c>
      <c r="D23" s="7">
        <v>3</v>
      </c>
      <c r="E23" s="7" t="s">
        <v>11</v>
      </c>
      <c r="F23" s="4" t="s">
        <v>25</v>
      </c>
      <c r="G23" s="8">
        <v>42.692307692307693</v>
      </c>
      <c r="H23" s="9">
        <v>70</v>
      </c>
      <c r="I23" s="7">
        <v>12</v>
      </c>
      <c r="J23" s="8">
        <f>G23+I23</f>
        <v>54.692307692307693</v>
      </c>
      <c r="K23" s="35"/>
    </row>
    <row r="24" spans="1:11" x14ac:dyDescent="0.2">
      <c r="A24" s="34">
        <v>21</v>
      </c>
      <c r="B24" s="6" t="s">
        <v>64</v>
      </c>
      <c r="C24" s="6" t="s">
        <v>65</v>
      </c>
      <c r="D24" s="7">
        <v>3</v>
      </c>
      <c r="E24" s="7" t="s">
        <v>86</v>
      </c>
      <c r="F24" s="9" t="s">
        <v>25</v>
      </c>
      <c r="G24" s="8">
        <v>39.423076923076927</v>
      </c>
      <c r="H24" s="9">
        <v>70</v>
      </c>
      <c r="I24" s="7">
        <v>8</v>
      </c>
      <c r="J24" s="8">
        <f>G24+I24</f>
        <v>47.423076923076927</v>
      </c>
      <c r="K24" s="35"/>
    </row>
    <row r="25" spans="1:11" x14ac:dyDescent="0.2">
      <c r="A25" s="34">
        <v>15</v>
      </c>
      <c r="B25" s="6" t="s">
        <v>80</v>
      </c>
      <c r="C25" s="6" t="s">
        <v>81</v>
      </c>
      <c r="D25" s="7">
        <v>3</v>
      </c>
      <c r="E25" s="7" t="s">
        <v>6</v>
      </c>
      <c r="F25" s="4" t="s">
        <v>7</v>
      </c>
      <c r="G25" s="8">
        <v>35</v>
      </c>
      <c r="H25" s="9">
        <v>70</v>
      </c>
      <c r="I25" s="7">
        <v>0</v>
      </c>
      <c r="J25" s="8">
        <f>G25+I25</f>
        <v>35</v>
      </c>
      <c r="K25" s="35">
        <v>5</v>
      </c>
    </row>
    <row r="26" spans="1:11" x14ac:dyDescent="0.2">
      <c r="A26" s="34">
        <v>37</v>
      </c>
      <c r="B26" s="6" t="s">
        <v>74</v>
      </c>
      <c r="C26" s="6" t="s">
        <v>75</v>
      </c>
      <c r="D26" s="7">
        <v>3</v>
      </c>
      <c r="E26" s="7" t="s">
        <v>6</v>
      </c>
      <c r="F26" s="9" t="s">
        <v>25</v>
      </c>
      <c r="G26" s="8">
        <v>44.807692307692307</v>
      </c>
      <c r="H26" s="9">
        <v>70</v>
      </c>
      <c r="I26" s="7">
        <v>4</v>
      </c>
      <c r="J26" s="8">
        <f>G26+I26</f>
        <v>48.807692307692307</v>
      </c>
      <c r="K26" s="35"/>
    </row>
    <row r="27" spans="1:11" x14ac:dyDescent="0.2">
      <c r="A27" s="61">
        <v>24</v>
      </c>
      <c r="B27" s="13" t="s">
        <v>78</v>
      </c>
      <c r="C27" s="13" t="s">
        <v>79</v>
      </c>
      <c r="D27" s="12">
        <v>4</v>
      </c>
      <c r="E27" s="12" t="s">
        <v>6</v>
      </c>
      <c r="F27" s="11" t="s">
        <v>7</v>
      </c>
      <c r="G27" s="14">
        <v>0</v>
      </c>
      <c r="H27" s="11">
        <v>80</v>
      </c>
      <c r="I27" s="12">
        <v>0</v>
      </c>
      <c r="J27" s="14">
        <f>G27+I27</f>
        <v>0</v>
      </c>
      <c r="K27" s="62" t="s">
        <v>89</v>
      </c>
    </row>
    <row r="28" spans="1:11" x14ac:dyDescent="0.2">
      <c r="A28" s="34">
        <v>29</v>
      </c>
      <c r="B28" s="6" t="s">
        <v>84</v>
      </c>
      <c r="C28" s="6" t="s">
        <v>85</v>
      </c>
      <c r="D28" s="7">
        <v>5</v>
      </c>
      <c r="E28" s="7" t="s">
        <v>6</v>
      </c>
      <c r="F28" s="5" t="s">
        <v>7</v>
      </c>
      <c r="G28" s="8">
        <v>25.892857142857139</v>
      </c>
      <c r="H28" s="9">
        <v>90</v>
      </c>
      <c r="I28" s="7">
        <v>4</v>
      </c>
      <c r="J28" s="8">
        <f>G28+I28</f>
        <v>29.892857142857139</v>
      </c>
      <c r="K28" s="35">
        <v>1</v>
      </c>
    </row>
    <row r="29" spans="1:11" ht="17" thickBot="1" x14ac:dyDescent="0.25">
      <c r="A29" s="64">
        <v>19</v>
      </c>
      <c r="B29" s="65" t="s">
        <v>22</v>
      </c>
      <c r="C29" s="65" t="s">
        <v>23</v>
      </c>
      <c r="D29" s="40">
        <v>5</v>
      </c>
      <c r="E29" s="40" t="s">
        <v>6</v>
      </c>
      <c r="F29" s="66" t="s">
        <v>7</v>
      </c>
      <c r="G29" s="41">
        <v>38.035714285714285</v>
      </c>
      <c r="H29" s="66">
        <v>90</v>
      </c>
      <c r="I29" s="40">
        <v>4</v>
      </c>
      <c r="J29" s="41">
        <f>G29+I29</f>
        <v>42.035714285714285</v>
      </c>
      <c r="K29" s="43">
        <v>2</v>
      </c>
    </row>
    <row r="30" spans="1:11" x14ac:dyDescent="0.2">
      <c r="A30" s="44">
        <v>7</v>
      </c>
      <c r="B30" s="45" t="s">
        <v>33</v>
      </c>
      <c r="C30" s="45" t="s">
        <v>34</v>
      </c>
      <c r="D30" s="46">
        <v>6</v>
      </c>
      <c r="E30" s="46" t="s">
        <v>10</v>
      </c>
      <c r="F30" s="67" t="s">
        <v>15</v>
      </c>
      <c r="G30" s="68">
        <v>0.61956521739130432</v>
      </c>
      <c r="H30" s="69"/>
      <c r="I30" s="70"/>
      <c r="J30" s="68">
        <f>G30</f>
        <v>0.61956521739130432</v>
      </c>
      <c r="K30" s="50">
        <v>4</v>
      </c>
    </row>
    <row r="31" spans="1:11" x14ac:dyDescent="0.2">
      <c r="A31" s="71">
        <v>22</v>
      </c>
      <c r="B31" s="15" t="s">
        <v>26</v>
      </c>
      <c r="C31" s="15" t="s">
        <v>27</v>
      </c>
      <c r="D31" s="16">
        <v>6</v>
      </c>
      <c r="E31" s="16" t="s">
        <v>10</v>
      </c>
      <c r="F31" s="19" t="s">
        <v>15</v>
      </c>
      <c r="G31" s="22">
        <v>0.63043478260869568</v>
      </c>
      <c r="H31" s="11"/>
      <c r="I31" s="12"/>
      <c r="J31" s="22">
        <f t="shared" ref="J31:J41" si="0">G31</f>
        <v>0.63043478260869568</v>
      </c>
      <c r="K31" s="52">
        <v>2</v>
      </c>
    </row>
    <row r="32" spans="1:11" x14ac:dyDescent="0.2">
      <c r="A32" s="51">
        <v>32</v>
      </c>
      <c r="B32" s="15" t="s">
        <v>40</v>
      </c>
      <c r="C32" s="15" t="s">
        <v>41</v>
      </c>
      <c r="D32" s="16">
        <v>6</v>
      </c>
      <c r="E32" s="16" t="s">
        <v>10</v>
      </c>
      <c r="F32" s="19" t="s">
        <v>15</v>
      </c>
      <c r="G32" s="22">
        <v>0.62826086956521743</v>
      </c>
      <c r="H32" s="11"/>
      <c r="I32" s="12"/>
      <c r="J32" s="22">
        <f t="shared" si="0"/>
        <v>0.62826086956521743</v>
      </c>
      <c r="K32" s="52">
        <v>3</v>
      </c>
    </row>
    <row r="33" spans="1:11" x14ac:dyDescent="0.2">
      <c r="A33" s="51">
        <v>34</v>
      </c>
      <c r="B33" s="15" t="s">
        <v>42</v>
      </c>
      <c r="C33" s="15" t="s">
        <v>43</v>
      </c>
      <c r="D33" s="16">
        <v>6</v>
      </c>
      <c r="E33" s="16" t="s">
        <v>10</v>
      </c>
      <c r="F33" s="19" t="s">
        <v>15</v>
      </c>
      <c r="G33" s="22">
        <v>0.67608695652173911</v>
      </c>
      <c r="H33" s="11"/>
      <c r="I33" s="12"/>
      <c r="J33" s="22">
        <f t="shared" si="0"/>
        <v>0.67608695652173911</v>
      </c>
      <c r="K33" s="52">
        <v>1</v>
      </c>
    </row>
    <row r="34" spans="1:11" ht="17" thickBot="1" x14ac:dyDescent="0.25">
      <c r="A34" s="53">
        <v>11</v>
      </c>
      <c r="B34" s="54" t="s">
        <v>35</v>
      </c>
      <c r="C34" s="54" t="s">
        <v>36</v>
      </c>
      <c r="D34" s="55">
        <v>6</v>
      </c>
      <c r="E34" s="55" t="s">
        <v>56</v>
      </c>
      <c r="F34" s="72" t="s">
        <v>15</v>
      </c>
      <c r="G34" s="73">
        <v>0.61086956521739133</v>
      </c>
      <c r="H34" s="74"/>
      <c r="I34" s="75"/>
      <c r="J34" s="73">
        <f t="shared" si="0"/>
        <v>0.61086956521739133</v>
      </c>
      <c r="K34" s="58">
        <v>5</v>
      </c>
    </row>
    <row r="35" spans="1:11" x14ac:dyDescent="0.2">
      <c r="A35" s="28">
        <v>13</v>
      </c>
      <c r="B35" s="29" t="s">
        <v>52</v>
      </c>
      <c r="C35" s="29" t="s">
        <v>53</v>
      </c>
      <c r="D35" s="30">
        <v>6</v>
      </c>
      <c r="E35" s="30" t="s">
        <v>11</v>
      </c>
      <c r="F35" s="29" t="s">
        <v>25</v>
      </c>
      <c r="G35" s="76">
        <v>8.0769230769230774E-2</v>
      </c>
      <c r="H35" s="69"/>
      <c r="I35" s="70"/>
      <c r="J35" s="76">
        <f t="shared" si="0"/>
        <v>8.0769230769230774E-2</v>
      </c>
      <c r="K35" s="33" t="s">
        <v>88</v>
      </c>
    </row>
    <row r="36" spans="1:11" x14ac:dyDescent="0.2">
      <c r="A36" s="34">
        <v>14</v>
      </c>
      <c r="B36" s="6" t="s">
        <v>54</v>
      </c>
      <c r="C36" s="6" t="s">
        <v>55</v>
      </c>
      <c r="D36" s="7">
        <v>6</v>
      </c>
      <c r="E36" s="7" t="s">
        <v>11</v>
      </c>
      <c r="F36" s="9" t="s">
        <v>25</v>
      </c>
      <c r="G36" s="10">
        <v>0.66538461538461535</v>
      </c>
      <c r="H36" s="11"/>
      <c r="I36" s="12"/>
      <c r="J36" s="10">
        <f t="shared" si="0"/>
        <v>0.66538461538461535</v>
      </c>
      <c r="K36" s="35">
        <v>2</v>
      </c>
    </row>
    <row r="37" spans="1:11" x14ac:dyDescent="0.2">
      <c r="A37" s="34">
        <v>32</v>
      </c>
      <c r="B37" s="6" t="s">
        <v>40</v>
      </c>
      <c r="C37" s="6" t="s">
        <v>41</v>
      </c>
      <c r="D37" s="7">
        <v>6</v>
      </c>
      <c r="E37" s="7" t="s">
        <v>11</v>
      </c>
      <c r="F37" s="9" t="s">
        <v>25</v>
      </c>
      <c r="G37" s="10">
        <v>0.61153846153846159</v>
      </c>
      <c r="H37" s="11"/>
      <c r="I37" s="12"/>
      <c r="J37" s="10">
        <f t="shared" si="0"/>
        <v>0.61153846153846159</v>
      </c>
      <c r="K37" s="35">
        <v>3</v>
      </c>
    </row>
    <row r="38" spans="1:11" ht="17" thickBot="1" x14ac:dyDescent="0.25">
      <c r="A38" s="64">
        <v>34</v>
      </c>
      <c r="B38" s="65" t="s">
        <v>42</v>
      </c>
      <c r="C38" s="65" t="s">
        <v>43</v>
      </c>
      <c r="D38" s="40">
        <v>6</v>
      </c>
      <c r="E38" s="40" t="s">
        <v>11</v>
      </c>
      <c r="F38" s="42" t="s">
        <v>25</v>
      </c>
      <c r="G38" s="77">
        <v>0.68653846153846154</v>
      </c>
      <c r="H38" s="74"/>
      <c r="I38" s="75"/>
      <c r="J38" s="77">
        <f t="shared" si="0"/>
        <v>0.68653846153846154</v>
      </c>
      <c r="K38" s="43">
        <v>1</v>
      </c>
    </row>
    <row r="39" spans="1:11" x14ac:dyDescent="0.2">
      <c r="A39" s="44">
        <v>2</v>
      </c>
      <c r="B39" s="45" t="s">
        <v>21</v>
      </c>
      <c r="C39" s="45" t="s">
        <v>55</v>
      </c>
      <c r="D39" s="46">
        <v>6</v>
      </c>
      <c r="E39" s="46" t="s">
        <v>6</v>
      </c>
      <c r="F39" s="49" t="s">
        <v>7</v>
      </c>
      <c r="G39" s="68">
        <v>0.6428571428571429</v>
      </c>
      <c r="H39" s="69"/>
      <c r="I39" s="70"/>
      <c r="J39" s="68">
        <f t="shared" si="0"/>
        <v>0.6428571428571429</v>
      </c>
      <c r="K39" s="50">
        <v>2</v>
      </c>
    </row>
    <row r="40" spans="1:11" x14ac:dyDescent="0.2">
      <c r="A40" s="51">
        <v>13</v>
      </c>
      <c r="B40" s="15" t="s">
        <v>52</v>
      </c>
      <c r="C40" s="15" t="s">
        <v>53</v>
      </c>
      <c r="D40" s="16">
        <v>6</v>
      </c>
      <c r="E40" s="16" t="s">
        <v>6</v>
      </c>
      <c r="F40" s="19" t="s">
        <v>7</v>
      </c>
      <c r="G40" s="22">
        <v>0.64642857142857146</v>
      </c>
      <c r="H40" s="11"/>
      <c r="I40" s="12"/>
      <c r="J40" s="22">
        <f t="shared" si="0"/>
        <v>0.64642857142857146</v>
      </c>
      <c r="K40" s="52">
        <v>1</v>
      </c>
    </row>
    <row r="41" spans="1:11" ht="17" thickBot="1" x14ac:dyDescent="0.25">
      <c r="A41" s="78">
        <v>20</v>
      </c>
      <c r="B41" s="79" t="s">
        <v>82</v>
      </c>
      <c r="C41" s="79" t="s">
        <v>83</v>
      </c>
      <c r="D41" s="75">
        <v>6</v>
      </c>
      <c r="E41" s="75" t="s">
        <v>6</v>
      </c>
      <c r="F41" s="79" t="s">
        <v>7</v>
      </c>
      <c r="G41" s="80">
        <v>1</v>
      </c>
      <c r="H41" s="74"/>
      <c r="I41" s="75"/>
      <c r="J41" s="80">
        <f t="shared" si="0"/>
        <v>1</v>
      </c>
      <c r="K41" s="81" t="s">
        <v>89</v>
      </c>
    </row>
  </sheetData>
  <sortState xmlns:xlrd2="http://schemas.microsoft.com/office/spreadsheetml/2017/richdata2" ref="A2:K29">
    <sortCondition ref="D2:D29"/>
    <sortCondition ref="E2:E29"/>
    <sortCondition ref="F2:F29"/>
    <sortCondition ref="J2:J29"/>
  </sortState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Scores MAR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Helen Grove</cp:lastModifiedBy>
  <cp:lastPrinted>2024-04-01T19:27:09Z</cp:lastPrinted>
  <dcterms:created xsi:type="dcterms:W3CDTF">2023-04-21T12:39:00Z</dcterms:created>
  <dcterms:modified xsi:type="dcterms:W3CDTF">2024-04-01T19:32:01Z</dcterms:modified>
</cp:coreProperties>
</file>